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合唱連盟\令和６年度\講習会\"/>
    </mc:Choice>
  </mc:AlternateContent>
  <xr:revisionPtr revIDLastSave="0" documentId="8_{34822D89-CC9A-4472-B80F-9BC658DDACC9}" xr6:coauthVersionLast="47" xr6:coauthVersionMax="47" xr10:uidLastSave="{00000000-0000-0000-0000-000000000000}"/>
  <bookViews>
    <workbookView xWindow="-108" yWindow="-108" windowWidth="23256" windowHeight="13176" xr2:uid="{4723837D-466D-4746-8452-F89C219D097B}"/>
  </bookViews>
  <sheets>
    <sheet name="申込書" sheetId="1" r:id="rId1"/>
    <sheet name="申込書 (記入例)" sheetId="2" r:id="rId2"/>
  </sheets>
  <definedNames>
    <definedName name="_xlnm.Print_Area" localSheetId="0">申込書!$A$1:$M$41</definedName>
    <definedName name="_xlnm.Print_Area" localSheetId="1">'申込書 (記入例)'!$A$1:$M$41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P24" i="2"/>
  <c r="J39" i="2" s="1"/>
  <c r="J39" i="1"/>
  <c r="P25" i="1"/>
  <c r="P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Mamoru Zouza</author>
  </authors>
  <commentList>
    <comment ref="J2" authorId="0" shapeId="0" xr:uid="{3D8FEB24-0F3F-44BA-B9AF-EA65F0FA2459}">
      <text>
        <r>
          <rPr>
            <b/>
            <sz val="12"/>
            <color indexed="81"/>
            <rFont val="MS P ゴシック"/>
            <family val="3"/>
            <charset val="128"/>
          </rPr>
          <t>日付を直接、入力してください。</t>
        </r>
      </text>
    </comment>
    <comment ref="M6" authorId="0" shapeId="0" xr:uid="{EAB05310-FBAC-42C3-A4B9-1F68BB2A1361}">
      <text>
        <r>
          <rPr>
            <sz val="14"/>
            <color indexed="81"/>
            <rFont val="MS P ゴシック"/>
            <family val="3"/>
            <charset val="128"/>
          </rPr>
          <t>※印（クリーム色のセル）は、いずれもプルダウンメニューから選択してください。</t>
        </r>
      </text>
    </comment>
    <comment ref="M13" authorId="0" shapeId="0" xr:uid="{B972A5EB-87D5-44C9-9E45-8D1995D9DA73}">
      <text>
        <r>
          <rPr>
            <sz val="14"/>
            <color indexed="81"/>
            <rFont val="MS P ゴシック"/>
            <family val="3"/>
            <charset val="128"/>
          </rPr>
          <t xml:space="preserve">すべての講座について「〇」か「－」を選択してください。
</t>
        </r>
      </text>
    </comment>
    <comment ref="F23" authorId="0" shapeId="0" xr:uid="{5C1BDF12-92F9-4320-BCA4-5351106DDD41}">
      <text>
        <r>
          <rPr>
            <b/>
            <sz val="12"/>
            <color indexed="81"/>
            <rFont val="MS P ゴシック"/>
            <family val="3"/>
            <charset val="128"/>
          </rPr>
          <t>受講料は次のとおり
【熊本県合唱連盟加盟団体の場合】
　小学生・中学生　　500円／人
　高校生・大学生　　700円／人
　一般　　　　　　1,500円／人
【非加盟団体・個人の場合】
　小学生・中学生　　700円／人
　高校生・大学生　1,000円／人
　一般　　　　　　2,000円／人</t>
        </r>
      </text>
    </comment>
    <comment ref="E39" authorId="0" shapeId="0" xr:uid="{5A79F54F-AFB2-4D86-9907-F57CEB0A2959}">
      <text>
        <r>
          <rPr>
            <b/>
            <sz val="12"/>
            <color indexed="81"/>
            <rFont val="MS P ゴシック"/>
            <family val="3"/>
            <charset val="128"/>
          </rPr>
          <t>人数を直接入力してください。
参加者数が30人を超える場合は、シートをコピーして対応願います。</t>
        </r>
      </text>
    </comment>
    <comment ref="J39" authorId="0" shapeId="0" xr:uid="{65A2602E-DD15-493F-9AF4-9E8D598CE4FD}">
      <text>
        <r>
          <rPr>
            <b/>
            <sz val="12"/>
            <color indexed="81"/>
            <rFont val="MS P ゴシック"/>
            <family val="3"/>
            <charset val="128"/>
          </rPr>
          <t>自動で計算します。</t>
        </r>
      </text>
    </comment>
  </commentList>
</comments>
</file>

<file path=xl/sharedStrings.xml><?xml version="1.0" encoding="utf-8"?>
<sst xmlns="http://schemas.openxmlformats.org/spreadsheetml/2006/main" count="182" uniqueCount="84">
  <si>
    <t>令和６年度　熊本県合唱講習会　申込書</t>
  </si>
  <si>
    <t>令和６年</t>
    <rPh sb="0" eb="2">
      <t>レイワ</t>
    </rPh>
    <rPh sb="3" eb="4">
      <t>ネン</t>
    </rPh>
    <phoneticPr fontId="5"/>
  </si>
  <si>
    <t>提出日</t>
    <rPh sb="0" eb="3">
      <t>テイシュツビ</t>
    </rPh>
    <phoneticPr fontId="5"/>
  </si>
  <si>
    <t>団体名</t>
    <rPh sb="0" eb="3">
      <t>ダンタイメイ</t>
    </rPh>
    <phoneticPr fontId="5"/>
  </si>
  <si>
    <t>加盟している</t>
    <rPh sb="0" eb="2">
      <t>カメイ</t>
    </rPh>
    <phoneticPr fontId="5"/>
  </si>
  <si>
    <t>（プルダウンメニューから選択）</t>
  </si>
  <si>
    <t>利用しない</t>
    <rPh sb="0" eb="2">
      <t>リヨウ</t>
    </rPh>
    <phoneticPr fontId="5"/>
  </si>
  <si>
    <t>１台利用する</t>
    <rPh sb="1" eb="4">
      <t>ダイリヨウ</t>
    </rPh>
    <phoneticPr fontId="5"/>
  </si>
  <si>
    <t>２台利用する</t>
    <rPh sb="1" eb="2">
      <t>ダイ</t>
    </rPh>
    <rPh sb="2" eb="4">
      <t>リヨウ</t>
    </rPh>
    <phoneticPr fontId="5"/>
  </si>
  <si>
    <t>３台利用する</t>
    <rPh sb="1" eb="4">
      <t>ダイリヨウ</t>
    </rPh>
    <phoneticPr fontId="5"/>
  </si>
  <si>
    <t>※熊本県合唱連盟への加入の有無</t>
    <rPh sb="1" eb="8">
      <t>クマモトケンガッショウレンメイ</t>
    </rPh>
    <rPh sb="10" eb="12">
      <t>カニュウ</t>
    </rPh>
    <rPh sb="13" eb="15">
      <t>ウム</t>
    </rPh>
    <phoneticPr fontId="5"/>
  </si>
  <si>
    <t>※貸切バス利用の有無・台数</t>
    <rPh sb="1" eb="3">
      <t>カシキリ</t>
    </rPh>
    <rPh sb="5" eb="7">
      <t>リヨウ</t>
    </rPh>
    <rPh sb="8" eb="10">
      <t>ウム</t>
    </rPh>
    <rPh sb="11" eb="13">
      <t>ダイスウ</t>
    </rPh>
    <phoneticPr fontId="5"/>
  </si>
  <si>
    <t>E1</t>
    <phoneticPr fontId="5"/>
  </si>
  <si>
    <t>E2</t>
    <phoneticPr fontId="5"/>
  </si>
  <si>
    <t>E3</t>
    <phoneticPr fontId="5"/>
  </si>
  <si>
    <t>E4</t>
    <phoneticPr fontId="5"/>
  </si>
  <si>
    <t>混声</t>
    <rPh sb="0" eb="2">
      <t>コンセイ</t>
    </rPh>
    <phoneticPr fontId="5"/>
  </si>
  <si>
    <t>女声</t>
    <rPh sb="0" eb="2">
      <t>ジョセイ</t>
    </rPh>
    <phoneticPr fontId="5"/>
  </si>
  <si>
    <t>G3</t>
    <phoneticPr fontId="5"/>
  </si>
  <si>
    <t>G2</t>
    <phoneticPr fontId="5"/>
  </si>
  <si>
    <t>F1</t>
    <phoneticPr fontId="5"/>
  </si>
  <si>
    <t>F3</t>
    <phoneticPr fontId="5"/>
  </si>
  <si>
    <t>F4</t>
    <phoneticPr fontId="5"/>
  </si>
  <si>
    <t>小学校</t>
    <rPh sb="0" eb="3">
      <t>ショウガッコウ</t>
    </rPh>
    <phoneticPr fontId="5"/>
  </si>
  <si>
    <t>中学校Nコン</t>
    <rPh sb="0" eb="3">
      <t>チュウガッコウ</t>
    </rPh>
    <phoneticPr fontId="5"/>
  </si>
  <si>
    <t>６月８日（土）</t>
    <rPh sb="1" eb="2">
      <t>ガツ</t>
    </rPh>
    <rPh sb="3" eb="4">
      <t>ニチ</t>
    </rPh>
    <rPh sb="5" eb="6">
      <t>ド</t>
    </rPh>
    <phoneticPr fontId="5"/>
  </si>
  <si>
    <t>６月９日（日）</t>
    <rPh sb="1" eb="2">
      <t>ガツ</t>
    </rPh>
    <rPh sb="3" eb="4">
      <t>ニチ</t>
    </rPh>
    <rPh sb="5" eb="6">
      <t>ニチ</t>
    </rPh>
    <phoneticPr fontId="5"/>
  </si>
  <si>
    <t>〇</t>
  </si>
  <si>
    <t>〇</t>
    <phoneticPr fontId="5"/>
  </si>
  <si>
    <t>－</t>
  </si>
  <si>
    <t>－</t>
    <phoneticPr fontId="5"/>
  </si>
  <si>
    <t>受講区分　（※受講する場合「〇」、受講しない場合は「－」をそれぞれ選択願います。）</t>
    <rPh sb="0" eb="4">
      <t>ジュコウクブン</t>
    </rPh>
    <rPh sb="7" eb="9">
      <t>ジュコウ</t>
    </rPh>
    <rPh sb="11" eb="13">
      <t>バアイ</t>
    </rPh>
    <rPh sb="17" eb="19">
      <t>ジュコウ</t>
    </rPh>
    <rPh sb="22" eb="24">
      <t>バアイ</t>
    </rPh>
    <rPh sb="33" eb="36">
      <t>センタクネガ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</si>
  <si>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</si>
  <si>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</si>
  <si>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連絡先</t>
    <rPh sb="0" eb="3">
      <t>レンラクサキ</t>
    </rPh>
    <phoneticPr fontId="5"/>
  </si>
  <si>
    <t>〒</t>
    <phoneticPr fontId="5"/>
  </si>
  <si>
    <t>―</t>
    <phoneticPr fontId="5"/>
  </si>
  <si>
    <t>氏名</t>
    <rPh sb="0" eb="2">
      <t>シメイ</t>
    </rPh>
    <phoneticPr fontId="5"/>
  </si>
  <si>
    <t>住所／</t>
    <rPh sb="0" eb="2">
      <t>ジュウショ</t>
    </rPh>
    <phoneticPr fontId="5"/>
  </si>
  <si>
    <t>氏名／</t>
    <rPh sb="0" eb="2">
      <t>シメイ</t>
    </rPh>
    <phoneticPr fontId="5"/>
  </si>
  <si>
    <t>電話／</t>
    <rPh sb="0" eb="2">
      <t>デンワ</t>
    </rPh>
    <phoneticPr fontId="5"/>
  </si>
  <si>
    <t>当日引率(責任)者名</t>
    <rPh sb="0" eb="4">
      <t>トウジツインソツ</t>
    </rPh>
    <rPh sb="5" eb="7">
      <t>セキニン</t>
    </rPh>
    <rPh sb="8" eb="9">
      <t>シャ</t>
    </rPh>
    <rPh sb="9" eb="10">
      <t>メイ</t>
    </rPh>
    <phoneticPr fontId="5"/>
  </si>
  <si>
    <t>当日連絡先(携帯)</t>
    <rPh sb="0" eb="5">
      <t>トウジツレンラクサキ</t>
    </rPh>
    <rPh sb="6" eb="8">
      <t>ケイタイ</t>
    </rPh>
    <phoneticPr fontId="5"/>
  </si>
  <si>
    <t>№</t>
    <phoneticPr fontId="5"/>
  </si>
  <si>
    <t>※パート</t>
    <phoneticPr fontId="5"/>
  </si>
  <si>
    <t>受講料</t>
    <rPh sb="0" eb="3">
      <t>ジュコウリョウ</t>
    </rPh>
    <phoneticPr fontId="5"/>
  </si>
  <si>
    <t>※区分</t>
    <rPh sb="1" eb="3">
      <t>クブン</t>
    </rPh>
    <phoneticPr fontId="5"/>
  </si>
  <si>
    <t>S</t>
  </si>
  <si>
    <t>S</t>
    <phoneticPr fontId="5"/>
  </si>
  <si>
    <t>A</t>
  </si>
  <si>
    <t>A</t>
    <phoneticPr fontId="5"/>
  </si>
  <si>
    <t>M</t>
    <phoneticPr fontId="5"/>
  </si>
  <si>
    <t>T</t>
  </si>
  <si>
    <t>T</t>
    <phoneticPr fontId="5"/>
  </si>
  <si>
    <t>B</t>
  </si>
  <si>
    <t>B</t>
    <phoneticPr fontId="5"/>
  </si>
  <si>
    <t>引率</t>
    <rPh sb="0" eb="2">
      <t>インソツ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</si>
  <si>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</si>
  <si>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</si>
  <si>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</si>
  <si>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大学生</t>
    <rPh sb="0" eb="3">
      <t>ダイガクセイ</t>
    </rPh>
    <phoneticPr fontId="5"/>
  </si>
  <si>
    <t>大人</t>
    <rPh sb="0" eb="2">
      <t>オトナ</t>
    </rPh>
    <phoneticPr fontId="5"/>
  </si>
  <si>
    <t>※引率者で受講される場合は、上記の引率者欄にご記入ください。</t>
  </si>
  <si>
    <t>受講者総数</t>
    <rPh sb="0" eb="5">
      <t>ジュコウシャソウスウ</t>
    </rPh>
    <phoneticPr fontId="5"/>
  </si>
  <si>
    <t>人</t>
    <rPh sb="0" eb="1">
      <t>ニン</t>
    </rPh>
    <phoneticPr fontId="5"/>
  </si>
  <si>
    <t>受講料計</t>
    <rPh sb="0" eb="3">
      <t>ジュコウリョウ</t>
    </rPh>
    <rPh sb="3" eb="4">
      <t>ケイ</t>
    </rPh>
    <phoneticPr fontId="5"/>
  </si>
  <si>
    <t>円</t>
    <rPh sb="0" eb="1">
      <t>エン</t>
    </rPh>
    <phoneticPr fontId="5"/>
  </si>
  <si>
    <t>※5月31日(金)までに郵送またはメール添付にてお申し込みください（電話・FAXでの申込不可）。</t>
    <phoneticPr fontId="5"/>
  </si>
  <si>
    <t>令和６年度　熊本県合唱講習会　申込書（例）</t>
    <rPh sb="19" eb="20">
      <t>レイ</t>
    </rPh>
    <phoneticPr fontId="5"/>
  </si>
  <si>
    <t>熊本市中央区水前寺１－１－１</t>
    <rPh sb="0" eb="6">
      <t>クマモトシチュウオウク</t>
    </rPh>
    <rPh sb="6" eb="9">
      <t>スイゼンジ</t>
    </rPh>
    <phoneticPr fontId="5"/>
  </si>
  <si>
    <t>熊本マンションA-123</t>
    <rPh sb="0" eb="2">
      <t>クマモト</t>
    </rPh>
    <phoneticPr fontId="5"/>
  </si>
  <si>
    <t>熊本太郎</t>
    <rPh sb="0" eb="2">
      <t>クマモト</t>
    </rPh>
    <rPh sb="2" eb="4">
      <t>タロウ</t>
    </rPh>
    <phoneticPr fontId="5"/>
  </si>
  <si>
    <t>肥後二郎</t>
    <rPh sb="0" eb="2">
      <t>ヒゴ</t>
    </rPh>
    <rPh sb="2" eb="4">
      <t>ジロウ</t>
    </rPh>
    <phoneticPr fontId="5"/>
  </si>
  <si>
    <t>0*0-***-****</t>
    <phoneticPr fontId="5"/>
  </si>
  <si>
    <t>096-***-****</t>
    <phoneticPr fontId="5"/>
  </si>
  <si>
    <t>熊本あい</t>
    <rPh sb="0" eb="2">
      <t>クマモト</t>
    </rPh>
    <phoneticPr fontId="5"/>
  </si>
  <si>
    <t>佐賀いおり</t>
    <rPh sb="0" eb="2">
      <t>サガ</t>
    </rPh>
    <phoneticPr fontId="5"/>
  </si>
  <si>
    <t>長崎花子</t>
    <rPh sb="0" eb="2">
      <t>ナガサキ</t>
    </rPh>
    <rPh sb="2" eb="4">
      <t>ハナコ</t>
    </rPh>
    <phoneticPr fontId="5"/>
  </si>
  <si>
    <t>大分華子</t>
    <rPh sb="0" eb="2">
      <t>オオイタ</t>
    </rPh>
    <rPh sb="2" eb="4">
      <t>ハナコ</t>
    </rPh>
    <phoneticPr fontId="5"/>
  </si>
  <si>
    <t>鹿児島蓮</t>
    <rPh sb="0" eb="3">
      <t>カゴシマ</t>
    </rPh>
    <rPh sb="3" eb="4">
      <t>レン</t>
    </rPh>
    <phoneticPr fontId="5"/>
  </si>
  <si>
    <t>沖縄翔太</t>
    <rPh sb="0" eb="2">
      <t>オキナワ</t>
    </rPh>
    <rPh sb="2" eb="4">
      <t>ショウタ</t>
    </rPh>
    <phoneticPr fontId="5"/>
  </si>
  <si>
    <t>加盟していない</t>
    <rPh sb="0" eb="2">
      <t>カメイ</t>
    </rPh>
    <phoneticPr fontId="5"/>
  </si>
  <si>
    <t>福岡大和</t>
    <rPh sb="0" eb="2">
      <t>フクオカ</t>
    </rPh>
    <rPh sb="2" eb="4">
      <t>ヤマト</t>
    </rPh>
    <phoneticPr fontId="5"/>
  </si>
  <si>
    <t>くまもと水前寺ジュニア合唱団</t>
    <rPh sb="4" eb="7">
      <t>スイゼンジ</t>
    </rPh>
    <rPh sb="11" eb="14">
      <t>ガッショウダン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</si>
</sst>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shrinkToFit="1"/>
    </xf>
    <xf numFmtId="6" fontId="2" fillId="0" borderId="0" xfId="0" applyNumberFormat="1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5" fontId="2" fillId="2" borderId="2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2EC2-CEB7-4CA7-B287-366C2230CA74}">
  <dimension ref="A1:T41"/>
  <sheetViews>
    <sheetView tabSelected="1" view="pageBreakPreview" zoomScaleNormal="100" zoomScaleSheetLayoutView="100" workbookViewId="0">
      <selection activeCell="S12" sqref="S12"/>
    </sheetView>
  </sheetViews>
  <sheetFormatPr defaultColWidth="6.19921875" defaultRowHeight="14.4"/>
  <cols>
    <col min="1" max="1" width="4.09765625" style="1" customWidth="1"/>
    <col min="2" max="16" width="6.19921875" style="1"/>
    <col min="17" max="17" width="7" style="1" bestFit="1" customWidth="1"/>
    <col min="18" max="16384" width="6.19921875" style="1"/>
  </cols>
  <sheetData>
    <row r="1" spans="1:20" ht="29.4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P1" s="1" t="s">
        <v>5</v>
      </c>
    </row>
    <row r="2" spans="1:20" ht="18" customHeight="1">
      <c r="F2" s="27" t="s">
        <v>2</v>
      </c>
      <c r="G2" s="27"/>
      <c r="H2" s="41" t="s">
        <v>1</v>
      </c>
      <c r="I2" s="41"/>
      <c r="J2" s="8"/>
      <c r="K2" s="8" t="s">
        <v>32</v>
      </c>
      <c r="L2" s="8"/>
      <c r="M2" s="8" t="s">
        <v>33</v>
      </c>
      <c r="P2" s="1" t="s">
        <v>4</v>
      </c>
      <c r="T2" s="1" t="s">
        <v>28</v>
      </c>
    </row>
    <row r="3" spans="1:20" ht="7.8" customHeight="1">
      <c r="P3" s="1" t="s">
        <v>81</v>
      </c>
      <c r="T3" s="1" t="s">
        <v>30</v>
      </c>
    </row>
    <row r="4" spans="1:20" ht="21.6" customHeight="1">
      <c r="A4" s="36" t="s">
        <v>3</v>
      </c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20" ht="12" customHeight="1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</row>
    <row r="6" spans="1:20" ht="15" customHeight="1">
      <c r="B6" s="38" t="s">
        <v>10</v>
      </c>
      <c r="C6" s="38"/>
      <c r="D6" s="38"/>
      <c r="E6" s="38"/>
      <c r="F6" s="38"/>
      <c r="G6" s="38"/>
      <c r="H6" s="40"/>
      <c r="I6" s="40"/>
      <c r="J6" s="40"/>
      <c r="K6" s="40"/>
      <c r="L6" s="40"/>
      <c r="P6" s="1" t="s">
        <v>6</v>
      </c>
    </row>
    <row r="7" spans="1:20" ht="15" customHeight="1">
      <c r="B7" s="39" t="s">
        <v>11</v>
      </c>
      <c r="C7" s="39"/>
      <c r="D7" s="39"/>
      <c r="E7" s="39"/>
      <c r="F7" s="39"/>
      <c r="G7" s="39"/>
      <c r="H7" s="40"/>
      <c r="I7" s="40"/>
      <c r="J7" s="40"/>
      <c r="K7" s="40"/>
      <c r="L7" s="40"/>
      <c r="P7" s="1" t="s">
        <v>7</v>
      </c>
    </row>
    <row r="8" spans="1:20" ht="7.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P8" s="1" t="s">
        <v>8</v>
      </c>
    </row>
    <row r="9" spans="1:20" ht="19.2" customHeight="1">
      <c r="A9" s="1" t="s">
        <v>31</v>
      </c>
      <c r="P9" s="1" t="s">
        <v>9</v>
      </c>
    </row>
    <row r="10" spans="1:20" ht="18" customHeight="1">
      <c r="B10" s="32" t="s">
        <v>25</v>
      </c>
      <c r="C10" s="32"/>
      <c r="D10" s="32"/>
      <c r="E10" s="32"/>
      <c r="F10" s="32"/>
      <c r="G10" s="32"/>
      <c r="H10" s="32" t="s">
        <v>26</v>
      </c>
      <c r="I10" s="32"/>
      <c r="J10" s="32"/>
      <c r="K10" s="32"/>
      <c r="L10" s="32"/>
    </row>
    <row r="11" spans="1:20" ht="18" customHeight="1">
      <c r="B11" s="32" t="s">
        <v>23</v>
      </c>
      <c r="C11" s="32"/>
      <c r="D11" s="32"/>
      <c r="E11" s="32"/>
      <c r="F11" s="32" t="s">
        <v>24</v>
      </c>
      <c r="G11" s="32"/>
      <c r="H11" s="32" t="s">
        <v>16</v>
      </c>
      <c r="I11" s="32"/>
      <c r="J11" s="32" t="s">
        <v>17</v>
      </c>
      <c r="K11" s="32"/>
      <c r="L11" s="32"/>
    </row>
    <row r="12" spans="1:20" ht="18" customHeight="1">
      <c r="B12" s="6" t="s">
        <v>12</v>
      </c>
      <c r="C12" s="6" t="s">
        <v>13</v>
      </c>
      <c r="D12" s="6" t="s">
        <v>14</v>
      </c>
      <c r="E12" s="6" t="s">
        <v>15</v>
      </c>
      <c r="F12" s="6" t="s">
        <v>17</v>
      </c>
      <c r="G12" s="6" t="s">
        <v>16</v>
      </c>
      <c r="H12" s="6" t="s">
        <v>19</v>
      </c>
      <c r="I12" s="6" t="s">
        <v>18</v>
      </c>
      <c r="J12" s="6" t="s">
        <v>20</v>
      </c>
      <c r="K12" s="6" t="s">
        <v>21</v>
      </c>
      <c r="L12" s="6" t="s">
        <v>22</v>
      </c>
      <c r="P12" s="1" t="s">
        <v>48</v>
      </c>
      <c r="Q12" s="11">
        <v>500</v>
      </c>
    </row>
    <row r="13" spans="1:20" ht="24.6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P13" s="1" t="s">
        <v>51</v>
      </c>
      <c r="Q13" s="11">
        <v>700</v>
      </c>
    </row>
    <row r="14" spans="1:20" ht="11.4" customHeight="1">
      <c r="P14" s="1" t="s">
        <v>50</v>
      </c>
      <c r="Q14" s="11">
        <v>1000</v>
      </c>
    </row>
    <row r="15" spans="1:20">
      <c r="A15" s="27" t="s">
        <v>34</v>
      </c>
      <c r="B15" s="27"/>
      <c r="C15" s="4" t="s">
        <v>35</v>
      </c>
      <c r="D15" s="16"/>
      <c r="E15" s="17" t="s">
        <v>36</v>
      </c>
      <c r="F15" s="33"/>
      <c r="G15" s="33"/>
      <c r="P15" s="1" t="s">
        <v>53</v>
      </c>
      <c r="Q15" s="11">
        <v>1500</v>
      </c>
    </row>
    <row r="16" spans="1:20" ht="19.8" customHeight="1">
      <c r="B16" s="27" t="s">
        <v>38</v>
      </c>
      <c r="C16" s="27"/>
      <c r="D16" s="34"/>
      <c r="E16" s="34"/>
      <c r="F16" s="34"/>
      <c r="G16" s="34"/>
      <c r="H16" s="34"/>
      <c r="I16" s="34"/>
      <c r="J16" s="34"/>
      <c r="K16" s="34"/>
      <c r="L16" s="34"/>
      <c r="M16" s="34"/>
      <c r="P16" s="1" t="s">
        <v>55</v>
      </c>
      <c r="Q16" s="11">
        <v>2000</v>
      </c>
    </row>
    <row r="17" spans="2:16" ht="19.8" customHeight="1"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2:16" ht="19.8" customHeight="1">
      <c r="B18" s="27" t="s">
        <v>39</v>
      </c>
      <c r="C18" s="27"/>
      <c r="D18" s="30"/>
      <c r="E18" s="30"/>
      <c r="F18" s="30"/>
      <c r="G18" s="30"/>
      <c r="H18" s="30"/>
      <c r="I18" s="30"/>
      <c r="J18" s="30"/>
      <c r="K18" s="30"/>
      <c r="L18" s="30"/>
      <c r="M18" s="30"/>
      <c r="P18" s="10" t="s">
        <v>57</v>
      </c>
    </row>
    <row r="19" spans="2:16" ht="19.8" customHeight="1">
      <c r="B19" s="27" t="s">
        <v>40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P19" s="10" t="s">
        <v>58</v>
      </c>
    </row>
    <row r="20" spans="2:16" ht="18" customHeight="1">
      <c r="B20" s="29" t="s">
        <v>41</v>
      </c>
      <c r="C20" s="29"/>
      <c r="D20" s="29"/>
      <c r="E20" s="30"/>
      <c r="F20" s="30"/>
      <c r="G20" s="30"/>
      <c r="H20" s="31" t="s">
        <v>42</v>
      </c>
      <c r="I20" s="31"/>
      <c r="J20" s="28"/>
      <c r="K20" s="28"/>
      <c r="L20" s="28"/>
      <c r="M20" s="28"/>
      <c r="P20" s="10" t="s">
        <v>59</v>
      </c>
    </row>
    <row r="21" spans="2:16">
      <c r="P21" s="10" t="s">
        <v>60</v>
      </c>
    </row>
    <row r="22" spans="2:16">
      <c r="B22" s="6" t="s">
        <v>43</v>
      </c>
      <c r="C22" s="32" t="s">
        <v>37</v>
      </c>
      <c r="D22" s="32"/>
      <c r="E22" s="12" t="s">
        <v>44</v>
      </c>
      <c r="F22" s="12" t="s">
        <v>45</v>
      </c>
      <c r="G22" s="12" t="s">
        <v>46</v>
      </c>
      <c r="H22" s="6" t="s">
        <v>43</v>
      </c>
      <c r="I22" s="32" t="s">
        <v>37</v>
      </c>
      <c r="J22" s="32"/>
      <c r="K22" s="12" t="s">
        <v>44</v>
      </c>
      <c r="L22" s="12" t="s">
        <v>45</v>
      </c>
      <c r="M22" s="12" t="s">
        <v>46</v>
      </c>
      <c r="P22" s="10" t="s">
        <v>61</v>
      </c>
    </row>
    <row r="23" spans="2:16" ht="18" customHeight="1">
      <c r="B23" s="7">
        <v>1</v>
      </c>
      <c r="C23" s="24"/>
      <c r="D23" s="24"/>
      <c r="E23" s="19"/>
      <c r="F23" s="20"/>
      <c r="G23" s="21"/>
      <c r="H23" s="12">
        <v>17</v>
      </c>
      <c r="I23" s="24"/>
      <c r="J23" s="24"/>
      <c r="K23" s="19"/>
      <c r="L23" s="20"/>
      <c r="M23" s="21"/>
    </row>
    <row r="24" spans="2:16" ht="18" customHeight="1">
      <c r="B24" s="7">
        <v>2</v>
      </c>
      <c r="C24" s="24"/>
      <c r="D24" s="24"/>
      <c r="E24" s="19"/>
      <c r="F24" s="20"/>
      <c r="G24" s="21"/>
      <c r="H24" s="12">
        <v>18</v>
      </c>
      <c r="I24" s="24"/>
      <c r="J24" s="24"/>
      <c r="K24" s="19"/>
      <c r="L24" s="20"/>
      <c r="M24" s="21"/>
      <c r="P24" s="1">
        <f>SUM(F23:F38)</f>
        <v>0</v>
      </c>
    </row>
    <row r="25" spans="2:16" ht="18" customHeight="1">
      <c r="B25" s="7">
        <v>3</v>
      </c>
      <c r="C25" s="24"/>
      <c r="D25" s="24"/>
      <c r="E25" s="19"/>
      <c r="F25" s="20"/>
      <c r="G25" s="21"/>
      <c r="H25" s="12">
        <v>19</v>
      </c>
      <c r="I25" s="24"/>
      <c r="J25" s="24"/>
      <c r="K25" s="19"/>
      <c r="L25" s="20"/>
      <c r="M25" s="21"/>
      <c r="P25" s="1">
        <f>SUM(L23:L38)</f>
        <v>0</v>
      </c>
    </row>
    <row r="26" spans="2:16" ht="18" customHeight="1">
      <c r="B26" s="7">
        <v>4</v>
      </c>
      <c r="C26" s="24"/>
      <c r="D26" s="24"/>
      <c r="E26" s="19"/>
      <c r="F26" s="20"/>
      <c r="G26" s="21"/>
      <c r="H26" s="12">
        <v>20</v>
      </c>
      <c r="I26" s="24"/>
      <c r="J26" s="24"/>
      <c r="K26" s="19"/>
      <c r="L26" s="20"/>
      <c r="M26" s="21"/>
    </row>
    <row r="27" spans="2:16" ht="18" customHeight="1">
      <c r="B27" s="7">
        <v>5</v>
      </c>
      <c r="C27" s="24"/>
      <c r="D27" s="24"/>
      <c r="E27" s="19"/>
      <c r="F27" s="20"/>
      <c r="G27" s="21"/>
      <c r="H27" s="12">
        <v>21</v>
      </c>
      <c r="I27" s="24"/>
      <c r="J27" s="24"/>
      <c r="K27" s="19"/>
      <c r="L27" s="20"/>
      <c r="M27" s="21"/>
    </row>
    <row r="28" spans="2:16" ht="18" customHeight="1">
      <c r="B28" s="7">
        <v>6</v>
      </c>
      <c r="C28" s="24"/>
      <c r="D28" s="24"/>
      <c r="E28" s="19"/>
      <c r="F28" s="20"/>
      <c r="G28" s="21"/>
      <c r="H28" s="12">
        <v>22</v>
      </c>
      <c r="I28" s="24"/>
      <c r="J28" s="24"/>
      <c r="K28" s="19"/>
      <c r="L28" s="20"/>
      <c r="M28" s="21"/>
    </row>
    <row r="29" spans="2:16" ht="18" customHeight="1">
      <c r="B29" s="7">
        <v>7</v>
      </c>
      <c r="C29" s="24"/>
      <c r="D29" s="24"/>
      <c r="E29" s="19"/>
      <c r="F29" s="20"/>
      <c r="G29" s="21"/>
      <c r="H29" s="12">
        <v>23</v>
      </c>
      <c r="I29" s="24"/>
      <c r="J29" s="24"/>
      <c r="K29" s="19"/>
      <c r="L29" s="20"/>
      <c r="M29" s="21"/>
    </row>
    <row r="30" spans="2:16" ht="18" customHeight="1">
      <c r="B30" s="7">
        <v>8</v>
      </c>
      <c r="C30" s="24"/>
      <c r="D30" s="24"/>
      <c r="E30" s="19"/>
      <c r="F30" s="20"/>
      <c r="G30" s="21"/>
      <c r="H30" s="12">
        <v>24</v>
      </c>
      <c r="I30" s="24"/>
      <c r="J30" s="24"/>
      <c r="K30" s="19"/>
      <c r="L30" s="20"/>
      <c r="M30" s="21"/>
    </row>
    <row r="31" spans="2:16" ht="18" customHeight="1">
      <c r="B31" s="7">
        <v>9</v>
      </c>
      <c r="C31" s="24"/>
      <c r="D31" s="24"/>
      <c r="E31" s="19"/>
      <c r="F31" s="20"/>
      <c r="G31" s="21"/>
      <c r="H31" s="12">
        <v>25</v>
      </c>
      <c r="I31" s="24"/>
      <c r="J31" s="24"/>
      <c r="K31" s="19"/>
      <c r="L31" s="20"/>
      <c r="M31" s="21"/>
    </row>
    <row r="32" spans="2:16" ht="18" customHeight="1">
      <c r="B32" s="7">
        <v>10</v>
      </c>
      <c r="C32" s="24"/>
      <c r="D32" s="24"/>
      <c r="E32" s="19"/>
      <c r="F32" s="20"/>
      <c r="G32" s="21"/>
      <c r="H32" s="12">
        <v>26</v>
      </c>
      <c r="I32" s="24"/>
      <c r="J32" s="24"/>
      <c r="K32" s="19"/>
      <c r="L32" s="20"/>
      <c r="M32" s="21"/>
    </row>
    <row r="33" spans="2:13" ht="18" customHeight="1">
      <c r="B33" s="7">
        <v>11</v>
      </c>
      <c r="C33" s="24"/>
      <c r="D33" s="24"/>
      <c r="E33" s="19"/>
      <c r="F33" s="20"/>
      <c r="G33" s="21"/>
      <c r="H33" s="12">
        <v>27</v>
      </c>
      <c r="I33" s="24"/>
      <c r="J33" s="24"/>
      <c r="K33" s="19"/>
      <c r="L33" s="20"/>
      <c r="M33" s="21"/>
    </row>
    <row r="34" spans="2:13" ht="18" customHeight="1">
      <c r="B34" s="7">
        <v>12</v>
      </c>
      <c r="C34" s="24"/>
      <c r="D34" s="24"/>
      <c r="E34" s="19"/>
      <c r="F34" s="20"/>
      <c r="G34" s="21"/>
      <c r="H34" s="12">
        <v>28</v>
      </c>
      <c r="I34" s="24"/>
      <c r="J34" s="24"/>
      <c r="K34" s="19"/>
      <c r="L34" s="20"/>
      <c r="M34" s="21"/>
    </row>
    <row r="35" spans="2:13" ht="18" customHeight="1">
      <c r="B35" s="7">
        <v>13</v>
      </c>
      <c r="C35" s="24"/>
      <c r="D35" s="24"/>
      <c r="E35" s="19"/>
      <c r="F35" s="20"/>
      <c r="G35" s="21"/>
      <c r="H35" s="12">
        <v>29</v>
      </c>
      <c r="I35" s="24"/>
      <c r="J35" s="24"/>
      <c r="K35" s="19"/>
      <c r="L35" s="20"/>
      <c r="M35" s="21"/>
    </row>
    <row r="36" spans="2:13" ht="18" customHeight="1">
      <c r="B36" s="7">
        <v>14</v>
      </c>
      <c r="C36" s="24"/>
      <c r="D36" s="24"/>
      <c r="E36" s="19"/>
      <c r="F36" s="20"/>
      <c r="G36" s="21"/>
      <c r="H36" s="12">
        <v>30</v>
      </c>
      <c r="I36" s="24"/>
      <c r="J36" s="24"/>
      <c r="K36" s="19"/>
      <c r="L36" s="20"/>
      <c r="M36" s="21"/>
    </row>
    <row r="37" spans="2:13" ht="18" customHeight="1">
      <c r="B37" s="7">
        <v>15</v>
      </c>
      <c r="C37" s="24"/>
      <c r="D37" s="24"/>
      <c r="E37" s="19"/>
      <c r="F37" s="20"/>
      <c r="G37" s="21"/>
      <c r="H37" s="13" t="s">
        <v>56</v>
      </c>
      <c r="I37" s="24"/>
      <c r="J37" s="24"/>
      <c r="K37" s="22"/>
      <c r="L37" s="20"/>
      <c r="M37" s="21"/>
    </row>
    <row r="38" spans="2:13" ht="19.2" customHeight="1">
      <c r="B38" s="7">
        <v>16</v>
      </c>
      <c r="C38" s="24"/>
      <c r="D38" s="24"/>
      <c r="E38" s="19"/>
      <c r="F38" s="20"/>
      <c r="G38" s="21"/>
      <c r="H38" s="13" t="s">
        <v>56</v>
      </c>
      <c r="I38" s="24"/>
      <c r="J38" s="24"/>
      <c r="K38" s="22"/>
      <c r="L38" s="20"/>
      <c r="M38" s="21"/>
    </row>
    <row r="39" spans="2:13" ht="19.8" customHeight="1">
      <c r="C39" s="25" t="s">
        <v>63</v>
      </c>
      <c r="D39" s="25"/>
      <c r="E39" s="14"/>
      <c r="F39" s="1" t="s">
        <v>64</v>
      </c>
      <c r="H39" s="25" t="s">
        <v>65</v>
      </c>
      <c r="I39" s="25"/>
      <c r="J39" s="26">
        <f>P24+P25</f>
        <v>0</v>
      </c>
      <c r="K39" s="26"/>
      <c r="L39" s="1" t="s">
        <v>66</v>
      </c>
    </row>
    <row r="40" spans="2:13">
      <c r="B40" s="15" t="s">
        <v>62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>
      <c r="B41" s="23" t="s">
        <v>67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</sheetData>
  <mergeCells count="66">
    <mergeCell ref="A1:M1"/>
    <mergeCell ref="F2:G2"/>
    <mergeCell ref="A4:B4"/>
    <mergeCell ref="C4:L4"/>
    <mergeCell ref="B11:E11"/>
    <mergeCell ref="F11:G11"/>
    <mergeCell ref="H11:I11"/>
    <mergeCell ref="J11:L11"/>
    <mergeCell ref="B10:G10"/>
    <mergeCell ref="H10:L10"/>
    <mergeCell ref="B6:G6"/>
    <mergeCell ref="B7:G7"/>
    <mergeCell ref="H6:L6"/>
    <mergeCell ref="H7:L7"/>
    <mergeCell ref="H2:I2"/>
    <mergeCell ref="F15:G15"/>
    <mergeCell ref="A15:B15"/>
    <mergeCell ref="D16:M16"/>
    <mergeCell ref="D17:M17"/>
    <mergeCell ref="D18:M18"/>
    <mergeCell ref="B16:C16"/>
    <mergeCell ref="B18:C18"/>
    <mergeCell ref="C25:D25"/>
    <mergeCell ref="I23:J23"/>
    <mergeCell ref="I24:J24"/>
    <mergeCell ref="I25:J25"/>
    <mergeCell ref="B19:C19"/>
    <mergeCell ref="D19:M19"/>
    <mergeCell ref="B20:D20"/>
    <mergeCell ref="E20:G20"/>
    <mergeCell ref="H20:I20"/>
    <mergeCell ref="J20:M20"/>
    <mergeCell ref="C22:D22"/>
    <mergeCell ref="I22:J22"/>
    <mergeCell ref="C23:D23"/>
    <mergeCell ref="C24:D24"/>
    <mergeCell ref="C26:D26"/>
    <mergeCell ref="C27:D27"/>
    <mergeCell ref="C28:D28"/>
    <mergeCell ref="C29:D29"/>
    <mergeCell ref="C30:D30"/>
    <mergeCell ref="I31:J31"/>
    <mergeCell ref="C32:D32"/>
    <mergeCell ref="C33:D33"/>
    <mergeCell ref="C34:D34"/>
    <mergeCell ref="C35:D35"/>
    <mergeCell ref="C31:D31"/>
    <mergeCell ref="I26:J26"/>
    <mergeCell ref="I27:J27"/>
    <mergeCell ref="I28:J28"/>
    <mergeCell ref="I29:J29"/>
    <mergeCell ref="I30:J30"/>
    <mergeCell ref="B41:M41"/>
    <mergeCell ref="I32:J32"/>
    <mergeCell ref="I33:J33"/>
    <mergeCell ref="I34:J34"/>
    <mergeCell ref="I35:J35"/>
    <mergeCell ref="I36:J36"/>
    <mergeCell ref="I37:J37"/>
    <mergeCell ref="C36:D36"/>
    <mergeCell ref="C37:D37"/>
    <mergeCell ref="I38:J38"/>
    <mergeCell ref="C38:D38"/>
    <mergeCell ref="C39:D39"/>
    <mergeCell ref="H39:I39"/>
    <mergeCell ref="J39:K39"/>
  </mergeCells>
  <phoneticPr fontId="5"/>
  <dataValidations count="6">
    <dataValidation type="list" allowBlank="1" showInputMessage="1" showErrorMessage="1" sqref="H6" xr:uid="{D9B37F2B-1173-4BD9-BD74-F684620C1971}">
      <formula1>$P$2:$P$3</formula1>
    </dataValidation>
    <dataValidation type="list" allowBlank="1" showInputMessage="1" showErrorMessage="1" sqref="B13:L13" xr:uid="{17F737B8-36A5-4055-91B4-C0F711DF9A73}">
      <formula1>$T$2:$T$3</formula1>
    </dataValidation>
    <dataValidation type="list" allowBlank="1" showInputMessage="1" showErrorMessage="1" sqref="E23:E38 K23:K36" xr:uid="{E75C34E3-4588-401B-B50B-C9478240A7E4}">
      <formula1>$P$12:$P$16</formula1>
    </dataValidation>
    <dataValidation type="list" allowBlank="1" showInputMessage="1" showErrorMessage="1" sqref="F23:F38 L23:L38" xr:uid="{CF66D014-D891-498E-BF93-F99DBC85DBD8}">
      <formula1>$Q$12:$Q$16</formula1>
    </dataValidation>
    <dataValidation type="list" allowBlank="1" showInputMessage="1" showErrorMessage="1" sqref="G23:G38 M23:M38" xr:uid="{AEE79C56-4F33-499A-A55A-B6A34FBCF946}">
      <formula1>$P$18:$P$22</formula1>
    </dataValidation>
    <dataValidation type="list" allowBlank="1" showInputMessage="1" showErrorMessage="1" sqref="H7:H8" xr:uid="{28BA1195-7F17-40D6-A294-E3BB2FBE058B}">
      <formula1>$P$6:$P$9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2BCE-F276-48C2-9537-47CF519006FA}">
  <dimension ref="A1:T41"/>
  <sheetViews>
    <sheetView view="pageBreakPreview" topLeftCell="A10" zoomScaleNormal="100" zoomScaleSheetLayoutView="100" workbookViewId="0">
      <selection activeCell="Q47" sqref="Q47"/>
    </sheetView>
  </sheetViews>
  <sheetFormatPr defaultColWidth="6.19921875" defaultRowHeight="14.4"/>
  <cols>
    <col min="1" max="1" width="4.09765625" style="1" customWidth="1"/>
    <col min="2" max="16" width="6.19921875" style="1"/>
    <col min="17" max="17" width="7" style="1" bestFit="1" customWidth="1"/>
    <col min="18" max="16384" width="6.19921875" style="1"/>
  </cols>
  <sheetData>
    <row r="1" spans="1:20" ht="29.4" customHeight="1">
      <c r="A1" s="35" t="s">
        <v>68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P1" s="1" t="s">
        <v>5</v>
      </c>
    </row>
    <row r="2" spans="1:20" ht="18" customHeight="1">
      <c r="F2" s="27" t="s">
        <v>2</v>
      </c>
      <c r="G2" s="27"/>
      <c r="H2" s="41" t="s">
        <v>1</v>
      </c>
      <c r="I2" s="41"/>
      <c r="J2" s="8">
        <v>5</v>
      </c>
      <c r="K2" s="8" t="s">
        <v>32</v>
      </c>
      <c r="L2" s="8">
        <v>29</v>
      </c>
      <c r="M2" s="8" t="s">
        <v>33</v>
      </c>
      <c r="P2" s="1" t="s">
        <v>4</v>
      </c>
      <c r="T2" s="1" t="s">
        <v>28</v>
      </c>
    </row>
    <row r="3" spans="1:20" ht="7.8" customHeight="1">
      <c r="P3" s="1" t="s">
        <v>81</v>
      </c>
      <c r="T3" s="1" t="s">
        <v>30</v>
      </c>
    </row>
    <row r="4" spans="1:20" ht="21.6" customHeight="1">
      <c r="A4" s="36" t="s">
        <v>3</v>
      </c>
      <c r="B4" s="36"/>
      <c r="C4" s="37" t="s">
        <v>83</v>
      </c>
      <c r="D4" s="37"/>
      <c r="E4" s="37"/>
      <c r="F4" s="37"/>
      <c r="G4" s="37"/>
      <c r="H4" s="37"/>
      <c r="I4" s="37"/>
      <c r="J4" s="37"/>
      <c r="K4" s="37"/>
      <c r="L4" s="37"/>
    </row>
    <row r="5" spans="1:20" ht="12" customHeight="1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</row>
    <row r="6" spans="1:20" ht="15" customHeight="1">
      <c r="B6" s="38" t="s">
        <v>10</v>
      </c>
      <c r="C6" s="38"/>
      <c r="D6" s="38"/>
      <c r="E6" s="38"/>
      <c r="F6" s="38"/>
      <c r="G6" s="38"/>
      <c r="H6" s="40" t="s">
        <v>4</v>
      </c>
      <c r="I6" s="40"/>
      <c r="J6" s="40"/>
      <c r="K6" s="40"/>
      <c r="L6" s="40"/>
      <c r="P6" s="1" t="s">
        <v>6</v>
      </c>
    </row>
    <row r="7" spans="1:20" ht="15" customHeight="1">
      <c r="B7" s="39" t="s">
        <v>11</v>
      </c>
      <c r="C7" s="39"/>
      <c r="D7" s="39"/>
      <c r="E7" s="39"/>
      <c r="F7" s="39"/>
      <c r="G7" s="39"/>
      <c r="H7" s="40" t="s">
        <v>7</v>
      </c>
      <c r="I7" s="40"/>
      <c r="J7" s="40"/>
      <c r="K7" s="40"/>
      <c r="L7" s="40"/>
      <c r="P7" s="1" t="s">
        <v>7</v>
      </c>
    </row>
    <row r="8" spans="1:20" ht="7.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P8" s="1" t="s">
        <v>8</v>
      </c>
    </row>
    <row r="9" spans="1:20" ht="19.2" customHeight="1">
      <c r="A9" s="1" t="s">
        <v>31</v>
      </c>
      <c r="P9" s="1" t="s">
        <v>9</v>
      </c>
    </row>
    <row r="10" spans="1:20" ht="18" customHeight="1">
      <c r="B10" s="32" t="s">
        <v>25</v>
      </c>
      <c r="C10" s="32"/>
      <c r="D10" s="32"/>
      <c r="E10" s="32"/>
      <c r="F10" s="32"/>
      <c r="G10" s="32"/>
      <c r="H10" s="32" t="s">
        <v>26</v>
      </c>
      <c r="I10" s="32"/>
      <c r="J10" s="32"/>
      <c r="K10" s="32"/>
      <c r="L10" s="32"/>
    </row>
    <row r="11" spans="1:20" ht="18" customHeight="1">
      <c r="B11" s="32" t="s">
        <v>23</v>
      </c>
      <c r="C11" s="32"/>
      <c r="D11" s="32"/>
      <c r="E11" s="32"/>
      <c r="F11" s="32" t="s">
        <v>24</v>
      </c>
      <c r="G11" s="32"/>
      <c r="H11" s="32" t="s">
        <v>16</v>
      </c>
      <c r="I11" s="32"/>
      <c r="J11" s="32" t="s">
        <v>17</v>
      </c>
      <c r="K11" s="32"/>
      <c r="L11" s="32"/>
    </row>
    <row r="12" spans="1:20" ht="18" customHeight="1">
      <c r="B12" s="6" t="s">
        <v>12</v>
      </c>
      <c r="C12" s="6" t="s">
        <v>13</v>
      </c>
      <c r="D12" s="6" t="s">
        <v>14</v>
      </c>
      <c r="E12" s="6" t="s">
        <v>15</v>
      </c>
      <c r="F12" s="6" t="s">
        <v>17</v>
      </c>
      <c r="G12" s="6" t="s">
        <v>16</v>
      </c>
      <c r="H12" s="6" t="s">
        <v>19</v>
      </c>
      <c r="I12" s="6" t="s">
        <v>18</v>
      </c>
      <c r="J12" s="6" t="s">
        <v>20</v>
      </c>
      <c r="K12" s="6" t="s">
        <v>21</v>
      </c>
      <c r="L12" s="6" t="s">
        <v>22</v>
      </c>
      <c r="P12" s="1" t="s">
        <v>48</v>
      </c>
      <c r="Q12" s="11">
        <v>500</v>
      </c>
    </row>
    <row r="13" spans="1:20" ht="24.6" customHeight="1">
      <c r="B13" s="18" t="s">
        <v>29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27</v>
      </c>
      <c r="H13" s="18" t="s">
        <v>27</v>
      </c>
      <c r="I13" s="18" t="s">
        <v>27</v>
      </c>
      <c r="J13" s="18" t="s">
        <v>29</v>
      </c>
      <c r="K13" s="18" t="s">
        <v>29</v>
      </c>
      <c r="L13" s="18" t="s">
        <v>29</v>
      </c>
      <c r="P13" s="1" t="s">
        <v>51</v>
      </c>
      <c r="Q13" s="11">
        <v>700</v>
      </c>
    </row>
    <row r="14" spans="1:20" ht="11.4" customHeight="1">
      <c r="P14" s="1" t="s">
        <v>50</v>
      </c>
      <c r="Q14" s="11">
        <v>1000</v>
      </c>
    </row>
    <row r="15" spans="1:20">
      <c r="A15" s="27" t="s">
        <v>34</v>
      </c>
      <c r="B15" s="27"/>
      <c r="C15" s="4" t="s">
        <v>35</v>
      </c>
      <c r="D15" s="9">
        <v>862</v>
      </c>
      <c r="E15" s="8" t="s">
        <v>36</v>
      </c>
      <c r="F15" s="33">
        <v>0</v>
      </c>
      <c r="G15" s="33"/>
      <c r="P15" s="1" t="s">
        <v>53</v>
      </c>
      <c r="Q15" s="11">
        <v>1500</v>
      </c>
    </row>
    <row r="16" spans="1:20" ht="19.8" customHeight="1">
      <c r="B16" s="27" t="s">
        <v>38</v>
      </c>
      <c r="C16" s="27"/>
      <c r="D16" s="34" t="s">
        <v>69</v>
      </c>
      <c r="E16" s="34"/>
      <c r="F16" s="34"/>
      <c r="G16" s="34"/>
      <c r="H16" s="34"/>
      <c r="I16" s="34"/>
      <c r="J16" s="34"/>
      <c r="K16" s="34"/>
      <c r="L16" s="34"/>
      <c r="M16" s="34"/>
      <c r="P16" s="1" t="s">
        <v>55</v>
      </c>
      <c r="Q16" s="11">
        <v>2000</v>
      </c>
    </row>
    <row r="17" spans="2:16" ht="19.8" customHeight="1">
      <c r="D17" s="30" t="s">
        <v>70</v>
      </c>
      <c r="E17" s="30"/>
      <c r="F17" s="30"/>
      <c r="G17" s="30"/>
      <c r="H17" s="30"/>
      <c r="I17" s="30"/>
      <c r="J17" s="30"/>
      <c r="K17" s="30"/>
      <c r="L17" s="30"/>
      <c r="M17" s="30"/>
    </row>
    <row r="18" spans="2:16" ht="19.8" customHeight="1">
      <c r="B18" s="27" t="s">
        <v>39</v>
      </c>
      <c r="C18" s="27"/>
      <c r="D18" s="30" t="s">
        <v>71</v>
      </c>
      <c r="E18" s="30"/>
      <c r="F18" s="30"/>
      <c r="G18" s="30"/>
      <c r="H18" s="30"/>
      <c r="I18" s="30"/>
      <c r="J18" s="30"/>
      <c r="K18" s="30"/>
      <c r="L18" s="30"/>
      <c r="M18" s="30"/>
      <c r="P18" s="10" t="s">
        <v>57</v>
      </c>
    </row>
    <row r="19" spans="2:16" ht="19.8" customHeight="1">
      <c r="B19" s="27" t="s">
        <v>40</v>
      </c>
      <c r="C19" s="27"/>
      <c r="D19" s="28" t="s">
        <v>74</v>
      </c>
      <c r="E19" s="28"/>
      <c r="F19" s="28"/>
      <c r="G19" s="28"/>
      <c r="H19" s="28"/>
      <c r="I19" s="28"/>
      <c r="J19" s="28"/>
      <c r="K19" s="28"/>
      <c r="L19" s="28"/>
      <c r="M19" s="28"/>
      <c r="P19" s="10" t="s">
        <v>58</v>
      </c>
    </row>
    <row r="20" spans="2:16" ht="18" customHeight="1">
      <c r="B20" s="29" t="s">
        <v>41</v>
      </c>
      <c r="C20" s="29"/>
      <c r="D20" s="29"/>
      <c r="E20" s="30" t="s">
        <v>72</v>
      </c>
      <c r="F20" s="30"/>
      <c r="G20" s="30"/>
      <c r="H20" s="31" t="s">
        <v>42</v>
      </c>
      <c r="I20" s="31"/>
      <c r="J20" s="28" t="s">
        <v>73</v>
      </c>
      <c r="K20" s="28"/>
      <c r="L20" s="28"/>
      <c r="M20" s="28"/>
      <c r="P20" s="10" t="s">
        <v>59</v>
      </c>
    </row>
    <row r="21" spans="2:16">
      <c r="P21" s="10" t="s">
        <v>60</v>
      </c>
    </row>
    <row r="22" spans="2:16">
      <c r="B22" s="6" t="s">
        <v>43</v>
      </c>
      <c r="C22" s="32" t="s">
        <v>37</v>
      </c>
      <c r="D22" s="32"/>
      <c r="E22" s="12" t="s">
        <v>44</v>
      </c>
      <c r="F22" s="12" t="s">
        <v>45</v>
      </c>
      <c r="G22" s="12" t="s">
        <v>46</v>
      </c>
      <c r="H22" s="6" t="s">
        <v>43</v>
      </c>
      <c r="I22" s="32" t="s">
        <v>37</v>
      </c>
      <c r="J22" s="32"/>
      <c r="K22" s="12" t="s">
        <v>44</v>
      </c>
      <c r="L22" s="12" t="s">
        <v>45</v>
      </c>
      <c r="M22" s="12" t="s">
        <v>46</v>
      </c>
      <c r="P22" s="10" t="s">
        <v>61</v>
      </c>
    </row>
    <row r="23" spans="2:16" ht="18" customHeight="1">
      <c r="B23" s="7">
        <v>1</v>
      </c>
      <c r="C23" s="24" t="s">
        <v>75</v>
      </c>
      <c r="D23" s="24"/>
      <c r="E23" s="19" t="s">
        <v>47</v>
      </c>
      <c r="F23" s="20">
        <v>700</v>
      </c>
      <c r="G23" s="21" t="s">
        <v>59</v>
      </c>
      <c r="H23" s="12">
        <v>17</v>
      </c>
      <c r="I23" s="24"/>
      <c r="J23" s="24"/>
      <c r="K23" s="19"/>
      <c r="L23" s="20"/>
      <c r="M23" s="21"/>
    </row>
    <row r="24" spans="2:16" ht="18" customHeight="1">
      <c r="B24" s="7">
        <v>2</v>
      </c>
      <c r="C24" s="24" t="s">
        <v>76</v>
      </c>
      <c r="D24" s="24"/>
      <c r="E24" s="19" t="s">
        <v>47</v>
      </c>
      <c r="F24" s="20">
        <v>500</v>
      </c>
      <c r="G24" s="21" t="s">
        <v>58</v>
      </c>
      <c r="H24" s="12">
        <v>18</v>
      </c>
      <c r="I24" s="24"/>
      <c r="J24" s="24"/>
      <c r="K24" s="19"/>
      <c r="L24" s="20"/>
      <c r="M24" s="21"/>
      <c r="P24" s="1">
        <f>SUM(F23:F38)</f>
        <v>4000</v>
      </c>
    </row>
    <row r="25" spans="2:16" ht="18" customHeight="1">
      <c r="B25" s="7">
        <v>3</v>
      </c>
      <c r="C25" s="24" t="s">
        <v>77</v>
      </c>
      <c r="D25" s="24"/>
      <c r="E25" s="19" t="s">
        <v>49</v>
      </c>
      <c r="F25" s="20">
        <v>700</v>
      </c>
      <c r="G25" s="21" t="s">
        <v>60</v>
      </c>
      <c r="H25" s="12">
        <v>19</v>
      </c>
      <c r="I25" s="24"/>
      <c r="J25" s="24"/>
      <c r="K25" s="19"/>
      <c r="L25" s="20"/>
      <c r="M25" s="21"/>
      <c r="P25" s="1">
        <f>SUM(L23:L38)</f>
        <v>1500</v>
      </c>
    </row>
    <row r="26" spans="2:16" ht="18" customHeight="1">
      <c r="B26" s="7">
        <v>4</v>
      </c>
      <c r="C26" s="24" t="s">
        <v>78</v>
      </c>
      <c r="D26" s="24"/>
      <c r="E26" s="19" t="s">
        <v>49</v>
      </c>
      <c r="F26" s="20">
        <v>700</v>
      </c>
      <c r="G26" s="21" t="s">
        <v>59</v>
      </c>
      <c r="H26" s="12">
        <v>20</v>
      </c>
      <c r="I26" s="24"/>
      <c r="J26" s="24"/>
      <c r="K26" s="19"/>
      <c r="L26" s="20"/>
      <c r="M26" s="21"/>
    </row>
    <row r="27" spans="2:16" ht="18" customHeight="1">
      <c r="B27" s="7">
        <v>5</v>
      </c>
      <c r="C27" s="24" t="s">
        <v>79</v>
      </c>
      <c r="D27" s="24"/>
      <c r="E27" s="19" t="s">
        <v>52</v>
      </c>
      <c r="F27" s="20">
        <v>700</v>
      </c>
      <c r="G27" s="21" t="s">
        <v>59</v>
      </c>
      <c r="H27" s="12">
        <v>21</v>
      </c>
      <c r="I27" s="24"/>
      <c r="J27" s="24"/>
      <c r="K27" s="19"/>
      <c r="L27" s="20"/>
      <c r="M27" s="21"/>
    </row>
    <row r="28" spans="2:16" ht="18" customHeight="1">
      <c r="B28" s="7">
        <v>6</v>
      </c>
      <c r="C28" s="24" t="s">
        <v>80</v>
      </c>
      <c r="D28" s="24"/>
      <c r="E28" s="19" t="s">
        <v>54</v>
      </c>
      <c r="F28" s="20">
        <v>700</v>
      </c>
      <c r="G28" s="21" t="s">
        <v>59</v>
      </c>
      <c r="H28" s="12">
        <v>22</v>
      </c>
      <c r="I28" s="24"/>
      <c r="J28" s="24"/>
      <c r="K28" s="19"/>
      <c r="L28" s="20"/>
      <c r="M28" s="21"/>
    </row>
    <row r="29" spans="2:16" ht="18" customHeight="1">
      <c r="B29" s="7">
        <v>7</v>
      </c>
      <c r="C29" s="24"/>
      <c r="D29" s="24"/>
      <c r="E29" s="19"/>
      <c r="F29" s="20"/>
      <c r="G29" s="21"/>
      <c r="H29" s="12">
        <v>23</v>
      </c>
      <c r="I29" s="24"/>
      <c r="J29" s="24"/>
      <c r="K29" s="19"/>
      <c r="L29" s="20"/>
      <c r="M29" s="21"/>
    </row>
    <row r="30" spans="2:16" ht="18" customHeight="1">
      <c r="B30" s="7">
        <v>8</v>
      </c>
      <c r="C30" s="24"/>
      <c r="D30" s="24"/>
      <c r="E30" s="19"/>
      <c r="F30" s="20"/>
      <c r="G30" s="21"/>
      <c r="H30" s="12">
        <v>24</v>
      </c>
      <c r="I30" s="24"/>
      <c r="J30" s="24"/>
      <c r="K30" s="19"/>
      <c r="L30" s="20"/>
      <c r="M30" s="21"/>
    </row>
    <row r="31" spans="2:16" ht="18" customHeight="1">
      <c r="B31" s="7">
        <v>9</v>
      </c>
      <c r="C31" s="24"/>
      <c r="D31" s="24"/>
      <c r="E31" s="19"/>
      <c r="F31" s="20"/>
      <c r="G31" s="21"/>
      <c r="H31" s="12">
        <v>25</v>
      </c>
      <c r="I31" s="24"/>
      <c r="J31" s="24"/>
      <c r="K31" s="19"/>
      <c r="L31" s="20"/>
      <c r="M31" s="21"/>
    </row>
    <row r="32" spans="2:16" ht="18" customHeight="1">
      <c r="B32" s="7">
        <v>10</v>
      </c>
      <c r="C32" s="24"/>
      <c r="D32" s="24"/>
      <c r="E32" s="19"/>
      <c r="F32" s="20"/>
      <c r="G32" s="21"/>
      <c r="H32" s="12">
        <v>26</v>
      </c>
      <c r="I32" s="24"/>
      <c r="J32" s="24"/>
      <c r="K32" s="19"/>
      <c r="L32" s="20"/>
      <c r="M32" s="21"/>
    </row>
    <row r="33" spans="2:13" ht="18" customHeight="1">
      <c r="B33" s="7">
        <v>11</v>
      </c>
      <c r="C33" s="24"/>
      <c r="D33" s="24"/>
      <c r="E33" s="19"/>
      <c r="F33" s="20"/>
      <c r="G33" s="21"/>
      <c r="H33" s="12">
        <v>27</v>
      </c>
      <c r="I33" s="24"/>
      <c r="J33" s="24"/>
      <c r="K33" s="19"/>
      <c r="L33" s="20"/>
      <c r="M33" s="21"/>
    </row>
    <row r="34" spans="2:13" ht="18" customHeight="1">
      <c r="B34" s="7">
        <v>12</v>
      </c>
      <c r="C34" s="24"/>
      <c r="D34" s="24"/>
      <c r="E34" s="19"/>
      <c r="F34" s="20"/>
      <c r="G34" s="21"/>
      <c r="H34" s="12">
        <v>28</v>
      </c>
      <c r="I34" s="24"/>
      <c r="J34" s="24"/>
      <c r="K34" s="19"/>
      <c r="L34" s="20"/>
      <c r="M34" s="21"/>
    </row>
    <row r="35" spans="2:13" ht="18" customHeight="1">
      <c r="B35" s="7">
        <v>13</v>
      </c>
      <c r="C35" s="24"/>
      <c r="D35" s="24"/>
      <c r="E35" s="19"/>
      <c r="F35" s="20"/>
      <c r="G35" s="21"/>
      <c r="H35" s="12">
        <v>29</v>
      </c>
      <c r="I35" s="24"/>
      <c r="J35" s="24"/>
      <c r="K35" s="19"/>
      <c r="L35" s="20"/>
      <c r="M35" s="21"/>
    </row>
    <row r="36" spans="2:13" ht="18" customHeight="1">
      <c r="B36" s="7">
        <v>14</v>
      </c>
      <c r="C36" s="24"/>
      <c r="D36" s="24"/>
      <c r="E36" s="19"/>
      <c r="F36" s="20"/>
      <c r="G36" s="21"/>
      <c r="H36" s="12">
        <v>30</v>
      </c>
      <c r="I36" s="24"/>
      <c r="J36" s="24"/>
      <c r="K36" s="19"/>
      <c r="L36" s="20"/>
      <c r="M36" s="21"/>
    </row>
    <row r="37" spans="2:13" ht="18" customHeight="1">
      <c r="B37" s="7">
        <v>15</v>
      </c>
      <c r="C37" s="24"/>
      <c r="D37" s="24"/>
      <c r="E37" s="19"/>
      <c r="F37" s="20"/>
      <c r="G37" s="21"/>
      <c r="H37" s="13" t="s">
        <v>56</v>
      </c>
      <c r="I37" s="24" t="s">
        <v>82</v>
      </c>
      <c r="J37" s="24"/>
      <c r="K37" s="22"/>
      <c r="L37" s="20">
        <v>1500</v>
      </c>
      <c r="M37" s="21" t="s">
        <v>61</v>
      </c>
    </row>
    <row r="38" spans="2:13" ht="19.2" customHeight="1">
      <c r="B38" s="7">
        <v>16</v>
      </c>
      <c r="C38" s="24"/>
      <c r="D38" s="24"/>
      <c r="E38" s="19"/>
      <c r="F38" s="20"/>
      <c r="G38" s="21"/>
      <c r="H38" s="13" t="s">
        <v>56</v>
      </c>
      <c r="I38" s="24"/>
      <c r="J38" s="24"/>
      <c r="K38" s="22"/>
      <c r="L38" s="20"/>
      <c r="M38" s="21"/>
    </row>
    <row r="39" spans="2:13" ht="19.8" customHeight="1">
      <c r="C39" s="25" t="s">
        <v>63</v>
      </c>
      <c r="D39" s="25"/>
      <c r="E39" s="14"/>
      <c r="F39" s="1" t="s">
        <v>64</v>
      </c>
      <c r="H39" s="25" t="s">
        <v>65</v>
      </c>
      <c r="I39" s="25"/>
      <c r="J39" s="26">
        <f>P24+P25</f>
        <v>5500</v>
      </c>
      <c r="K39" s="26"/>
      <c r="L39" s="1" t="s">
        <v>66</v>
      </c>
    </row>
    <row r="40" spans="2:13">
      <c r="B40" s="15" t="s">
        <v>62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>
      <c r="B41" s="23" t="s">
        <v>67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</sheetData>
  <mergeCells count="66">
    <mergeCell ref="B6:G6"/>
    <mergeCell ref="H6:L6"/>
    <mergeCell ref="A1:M1"/>
    <mergeCell ref="F2:G2"/>
    <mergeCell ref="H2:I2"/>
    <mergeCell ref="A4:B4"/>
    <mergeCell ref="C4:L4"/>
    <mergeCell ref="B18:C18"/>
    <mergeCell ref="D18:M18"/>
    <mergeCell ref="B7:G7"/>
    <mergeCell ref="H7:L7"/>
    <mergeCell ref="B10:G10"/>
    <mergeCell ref="H10:L10"/>
    <mergeCell ref="B11:E11"/>
    <mergeCell ref="F11:G11"/>
    <mergeCell ref="H11:I11"/>
    <mergeCell ref="J11:L11"/>
    <mergeCell ref="A15:B15"/>
    <mergeCell ref="F15:G15"/>
    <mergeCell ref="B16:C16"/>
    <mergeCell ref="D16:M16"/>
    <mergeCell ref="D17:M17"/>
    <mergeCell ref="B19:C19"/>
    <mergeCell ref="D19:M19"/>
    <mergeCell ref="B20:D20"/>
    <mergeCell ref="E20:G20"/>
    <mergeCell ref="H20:I20"/>
    <mergeCell ref="J20:M20"/>
    <mergeCell ref="C22:D22"/>
    <mergeCell ref="I22:J22"/>
    <mergeCell ref="C23:D23"/>
    <mergeCell ref="I23:J23"/>
    <mergeCell ref="C24:D24"/>
    <mergeCell ref="I24:J24"/>
    <mergeCell ref="C25:D25"/>
    <mergeCell ref="I25:J25"/>
    <mergeCell ref="C26:D26"/>
    <mergeCell ref="I26:J26"/>
    <mergeCell ref="C27:D27"/>
    <mergeCell ref="I27:J27"/>
    <mergeCell ref="C28:D28"/>
    <mergeCell ref="I28:J28"/>
    <mergeCell ref="C29:D29"/>
    <mergeCell ref="I29:J29"/>
    <mergeCell ref="C30:D30"/>
    <mergeCell ref="I30:J30"/>
    <mergeCell ref="C31:D31"/>
    <mergeCell ref="I31:J31"/>
    <mergeCell ref="C32:D32"/>
    <mergeCell ref="I32:J32"/>
    <mergeCell ref="C33:D33"/>
    <mergeCell ref="I33:J33"/>
    <mergeCell ref="C34:D34"/>
    <mergeCell ref="I34:J34"/>
    <mergeCell ref="C35:D35"/>
    <mergeCell ref="I35:J35"/>
    <mergeCell ref="C36:D36"/>
    <mergeCell ref="I36:J36"/>
    <mergeCell ref="B41:M41"/>
    <mergeCell ref="C37:D37"/>
    <mergeCell ref="I37:J37"/>
    <mergeCell ref="C38:D38"/>
    <mergeCell ref="I38:J38"/>
    <mergeCell ref="C39:D39"/>
    <mergeCell ref="H39:I39"/>
    <mergeCell ref="J39:K39"/>
  </mergeCells>
  <phoneticPr fontId="5"/>
  <dataValidations count="6">
    <dataValidation type="list" allowBlank="1" showInputMessage="1" showErrorMessage="1" sqref="G23:G38 M23:M38" xr:uid="{13559445-361C-4BAA-978C-A2A3A16D214B}">
      <formula1>$P$18:$P$22</formula1>
    </dataValidation>
    <dataValidation type="list" allowBlank="1" showInputMessage="1" showErrorMessage="1" sqref="F23:F38 L23:L38" xr:uid="{AE4CE206-BF16-4AA9-B4C4-8509970BB297}">
      <formula1>$Q$12:$Q$16</formula1>
    </dataValidation>
    <dataValidation type="list" allowBlank="1" showInputMessage="1" showErrorMessage="1" sqref="E23:E38 K23:K36" xr:uid="{ABBC7E22-2682-423C-931F-CBE785C75556}">
      <formula1>$P$12:$P$16</formula1>
    </dataValidation>
    <dataValidation type="list" allowBlank="1" showInputMessage="1" showErrorMessage="1" sqref="B13:L13" xr:uid="{1F4A857B-0D8B-4364-9EE6-D8E0B309FEDE}">
      <formula1>$T$2:$T$3</formula1>
    </dataValidation>
    <dataValidation type="list" allowBlank="1" showInputMessage="1" showErrorMessage="1" sqref="H6" xr:uid="{89C2285E-FE9B-42E5-925B-E70DE104EFDF}">
      <formula1>$P$2:$P$3</formula1>
    </dataValidation>
    <dataValidation type="list" allowBlank="1" showInputMessage="1" showErrorMessage="1" sqref="H7:H8" xr:uid="{465C5D40-16C2-4439-A4BA-48ACDAA25400}">
      <formula1>$P$6:$P$9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Mamoru Zouza</dc:creator>
  <cp:lastModifiedBy>Mamoru Zouza</cp:lastModifiedBy>
  <cp:lastPrinted>2024-05-17T10:14:56Z</cp:lastPrinted>
  <dcterms:created xsi:type="dcterms:W3CDTF">2024-05-16T13:08:34Z</dcterms:created>
  <dcterms:modified xsi:type="dcterms:W3CDTF">2024-05-18T05:56:06Z</dcterms:modified>
</cp:coreProperties>
</file>